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vallon\Seafile\Ma bibliothèque\9-fichiers liens workflowy\2023 Stats\"/>
    </mc:Choice>
  </mc:AlternateContent>
  <bookViews>
    <workbookView xWindow="0" yWindow="0" windowWidth="28800" windowHeight="12300"/>
  </bookViews>
  <sheets>
    <sheet name="2019-2023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4" i="1" l="1"/>
  <c r="D44" i="1"/>
  <c r="H43" i="1"/>
  <c r="D43" i="1"/>
  <c r="H42" i="1"/>
  <c r="D42" i="1"/>
  <c r="H41" i="1"/>
  <c r="D41" i="1"/>
  <c r="H40" i="1"/>
  <c r="D40" i="1"/>
  <c r="H39" i="1"/>
  <c r="D39" i="1"/>
  <c r="H38" i="1"/>
  <c r="D38" i="1"/>
  <c r="H37" i="1"/>
  <c r="D37" i="1"/>
  <c r="H36" i="1"/>
  <c r="D36" i="1"/>
  <c r="H35" i="1"/>
  <c r="D35" i="1"/>
  <c r="H34" i="1"/>
  <c r="D34" i="1"/>
  <c r="H33" i="1"/>
  <c r="D33" i="1"/>
  <c r="H32" i="1"/>
  <c r="D32" i="1"/>
  <c r="H31" i="1"/>
  <c r="D31" i="1"/>
  <c r="H30" i="1"/>
  <c r="D30" i="1"/>
  <c r="H29" i="1"/>
  <c r="D29" i="1"/>
  <c r="H28" i="1"/>
  <c r="D28" i="1"/>
  <c r="H27" i="1"/>
  <c r="D27" i="1"/>
  <c r="H26" i="1"/>
  <c r="D26" i="1"/>
  <c r="H25" i="1"/>
  <c r="D25" i="1"/>
  <c r="H24" i="1"/>
  <c r="D24" i="1"/>
  <c r="H23" i="1"/>
  <c r="D23" i="1"/>
  <c r="H22" i="1"/>
  <c r="D22" i="1"/>
  <c r="H21" i="1"/>
  <c r="D21" i="1"/>
  <c r="H20" i="1"/>
  <c r="D20" i="1"/>
  <c r="H19" i="1"/>
  <c r="D19" i="1"/>
  <c r="H18" i="1"/>
  <c r="D18" i="1"/>
  <c r="H17" i="1"/>
  <c r="D17" i="1"/>
  <c r="H16" i="1"/>
  <c r="D16" i="1"/>
  <c r="H15" i="1"/>
  <c r="D15" i="1"/>
  <c r="H14" i="1"/>
  <c r="D14" i="1"/>
  <c r="H13" i="1"/>
  <c r="D13" i="1"/>
  <c r="H12" i="1"/>
  <c r="D12" i="1"/>
  <c r="H11" i="1"/>
  <c r="D11" i="1"/>
  <c r="H10" i="1"/>
  <c r="D10" i="1"/>
  <c r="H9" i="1"/>
  <c r="D9" i="1"/>
  <c r="H8" i="1"/>
  <c r="D8" i="1"/>
  <c r="H7" i="1"/>
  <c r="D7" i="1"/>
  <c r="H6" i="1"/>
  <c r="D6" i="1"/>
  <c r="H5" i="1"/>
  <c r="D5" i="1"/>
  <c r="H4" i="1"/>
  <c r="D4" i="1"/>
  <c r="H3" i="1"/>
  <c r="D3" i="1"/>
  <c r="H2" i="1"/>
  <c r="D2" i="1"/>
</calcChain>
</file>

<file path=xl/sharedStrings.xml><?xml version="1.0" encoding="utf-8"?>
<sst xmlns="http://schemas.openxmlformats.org/spreadsheetml/2006/main" count="50" uniqueCount="49">
  <si>
    <t>Bibliothèque</t>
  </si>
  <si>
    <t>exemplaires récents empruntés</t>
  </si>
  <si>
    <t>exemplaires récents empruntables</t>
  </si>
  <si>
    <t>taux de sortie du fonds récent</t>
  </si>
  <si>
    <t>prêts d'exemplaires récents</t>
  </si>
  <si>
    <t>taux de rotation du fonds récent</t>
  </si>
  <si>
    <t>ARTS - BIBLIOTHEQUE</t>
  </si>
  <si>
    <t>BIBLIOTHÈQUE DE DROIT - ESCARPE</t>
  </si>
  <si>
    <t>BIBLIOTHÈQUE DE DROIT - L'ALINÉA</t>
  </si>
  <si>
    <t>BIBLIOTHÈQUE DE L'ENGEES - L'ALINEA</t>
  </si>
  <si>
    <t>BIBLIOTHÈQUE DE SANTÉ</t>
  </si>
  <si>
    <t>BIBLIOTHÈQUE DES LANGUES - PATIO</t>
  </si>
  <si>
    <t>BIBLIOTHÈQUE DES LANGUES - PORTIQUE</t>
  </si>
  <si>
    <t>BIBLIOTHÈQUE EDUCATION ET ENSEIGNEMENT - COLMAR</t>
  </si>
  <si>
    <t>BIBLIOTHÈQUE EDUCATION ET ENSEIGNEMENT - SÉLESTAT</t>
  </si>
  <si>
    <t>BIBLIOTHÈQUE EDUCATION ET ENSEIGNEMENT - STRASBOURG</t>
  </si>
  <si>
    <t>BIBLIOTHÈQUE IUT - PHARMACIE</t>
  </si>
  <si>
    <t>BNU BIBLIOTHEQUE NATIONALE ET UNIVERSITAIRE</t>
  </si>
  <si>
    <t>CARDO - BIBLIOTHEQUE</t>
  </si>
  <si>
    <t>CEIPI - BIBLIOTHEQUE</t>
  </si>
  <si>
    <t>CFMI - BIBLIOTHÈQUE</t>
  </si>
  <si>
    <t>CUEJ (ENSEIGNEMENT DU JOURNALISME) - BIBLIOTHEQUE</t>
  </si>
  <si>
    <t>DROIT CANONIQUE - BIBLIOTHEQUE</t>
  </si>
  <si>
    <t>ECPM (CHIMIE, POLYMERES ET MATERIAUX) - BIBLIOTHEQUE</t>
  </si>
  <si>
    <t>ENSAS (ECOLE NATIONALE SUPERIEURE D'ARCHITECTURE) - BIBLIOTHEQUE</t>
  </si>
  <si>
    <t>FACULTÉS DE THÉOLOGIES CATHOLIQUE ET PROTESTANTE - BIBLIOTHEQUE</t>
  </si>
  <si>
    <t>GEOGRAPHIE - BIBLIOTHEQUE</t>
  </si>
  <si>
    <t>GÉOLOGIE - BIBLIOTHEQUE</t>
  </si>
  <si>
    <t>GÉOPHYSIQUE - BIBLIOTHEQUE</t>
  </si>
  <si>
    <t>GERSULP - BIBLIOTHEQUE</t>
  </si>
  <si>
    <t>HEAR - BIBLIOTHEQUE</t>
  </si>
  <si>
    <t>HISTOIRE  - BIBLIOTHEQUES</t>
  </si>
  <si>
    <t>INSA (INSTITUT NATIONAL DES SCIENCES APPLIQUEES) - BIBLIOTHEQUE</t>
  </si>
  <si>
    <t>INSTITUT DU TRAVAIL - BIBLIOTHEQUE</t>
  </si>
  <si>
    <t>IPCMS (PHYSIQUE ET CHIMIE DES MATERIAUX) - BIBLIOTHEQUE</t>
  </si>
  <si>
    <t>IUT DE SCHILTIGHEIM - BIBLIOTHEQUE</t>
  </si>
  <si>
    <t>LEARNING CENTER - BU COLLINES</t>
  </si>
  <si>
    <t>LEARNING CENTER - BU COLMAR</t>
  </si>
  <si>
    <t>LEARNING CENTER - BU FONDERIE ET BUSIM</t>
  </si>
  <si>
    <t>LEARNING CENTER - BU ILLBERG</t>
  </si>
  <si>
    <t>MISHA - BIBLIOTHÈQUE</t>
  </si>
  <si>
    <t>PÉDAGOGIE RELIGIEUSE - BIBLIOTHEQUE</t>
  </si>
  <si>
    <t>PEGE - BIBLIOTHÈQUE</t>
  </si>
  <si>
    <t>POLE API - BIBLIOTHEQUE</t>
  </si>
  <si>
    <t>SCIENCES SOCIALES - BIBLIOTHEQUE</t>
  </si>
  <si>
    <t>STUDIUM - BIBLIOTHEQUE</t>
  </si>
  <si>
    <t>UHA - IS2M</t>
  </si>
  <si>
    <t>UHA - SIO</t>
  </si>
  <si>
    <t>UHA - SUAC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</si>
</sst>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0"/>
      <name val="Arial"/>
      <charset val="204"/>
    </font>
    <font>
      <b/>
      <sz val="11"/>
      <color theme="1"/>
      <name val="Calibri"/>
      <family val="2"/>
      <scheme val="minor"/>
    </font>
    <font>
      <sz val="10"/>
      <name val="Arial"/>
      <charset val="204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 Unicode MS"/>
      <family val="2"/>
    </font>
    <font>
      <sz val="10"/>
      <name val="Arial"/>
      <family val="2"/>
    </font>
    <font>
      <sz val="10"/>
      <color rgb="FFFF0000"/>
      <name val="Arial Unicode MS"/>
      <family val="2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14">
    <xf numFmtId="0" fontId="0" fillId="0" borderId="0" xfId="0"/>
    <xf numFmtId="9" fontId="1" fillId="0" borderId="0" xfId="1" applyFont="1" applyFill="1" applyAlignment="1">
      <alignment horizontal="center" vertical="top" wrapText="1"/>
    </xf>
    <xf numFmtId="0" fontId="6" fillId="0" borderId="0" xfId="0" applyFont="1"/>
    <xf numFmtId="9" fontId="6" fillId="0" borderId="0" xfId="1" applyFont="1"/>
    <xf numFmtId="0" fontId="7" fillId="0" borderId="0" xfId="0" applyFont="1"/>
    <xf numFmtId="0" fontId="8" fillId="0" borderId="0" xfId="0" applyFont="1"/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9" fontId="3" fillId="0" borderId="0" xfId="1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3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6" fillId="0" borderId="0" xfId="0" applyFont="1" applyAlignment="1">
      <alignment vertical="top"/>
    </xf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R69"/>
  <sheetViews>
    <sheetView tabSelected="1" zoomScaleNormal="100" workbookViewId="0">
      <selection activeCell="O11" sqref="O11"/>
    </sheetView>
  </sheetViews>
  <sheetFormatPr baseColWidth="10" defaultColWidth="9.140625" defaultRowHeight="12.75"/>
  <cols>
    <col min="1" max="1" width="72" style="2" bestFit="1" customWidth="1"/>
    <col min="2" max="3" width="19.85546875" style="2" customWidth="1"/>
    <col min="4" max="4" width="15.85546875" style="3" bestFit="1" customWidth="1"/>
    <col min="5" max="5" width="5.42578125" style="2" customWidth="1"/>
    <col min="6" max="6" width="14.85546875" style="2" customWidth="1"/>
    <col min="7" max="7" width="18.5703125" style="2" customWidth="1"/>
    <col min="8" max="8" width="14.42578125" style="3" customWidth="1"/>
    <col min="9" max="9" width="15.42578125" style="2" customWidth="1"/>
    <col min="10" max="10" width="10.7109375" style="2" customWidth="1"/>
    <col min="11" max="16384" width="9.140625" style="2"/>
  </cols>
  <sheetData>
    <row r="1" spans="1:252" s="13" customFormat="1" ht="45">
      <c r="A1" s="6" t="s">
        <v>0</v>
      </c>
      <c r="B1" s="7" t="s">
        <v>1</v>
      </c>
      <c r="C1" s="8" t="s">
        <v>2</v>
      </c>
      <c r="D1" s="1" t="s">
        <v>3</v>
      </c>
      <c r="E1" s="9"/>
      <c r="F1" s="10" t="s">
        <v>4</v>
      </c>
      <c r="G1" s="8" t="s">
        <v>2</v>
      </c>
      <c r="H1" s="9" t="s">
        <v>5</v>
      </c>
      <c r="I1" s="11"/>
      <c r="J1" s="11"/>
      <c r="K1" s="11"/>
      <c r="L1" s="11"/>
      <c r="M1" s="11"/>
      <c r="N1" s="12"/>
      <c r="Y1" s="12"/>
    </row>
    <row r="2" spans="1:252" ht="15" customHeight="1">
      <c r="A2" s="2" t="s">
        <v>6</v>
      </c>
      <c r="B2" s="2">
        <v>1390</v>
      </c>
      <c r="C2">
        <v>3262</v>
      </c>
      <c r="D2" s="3">
        <f>B2/C2</f>
        <v>0.42611894543225015</v>
      </c>
      <c r="F2" s="2">
        <v>3300</v>
      </c>
      <c r="G2">
        <v>3262</v>
      </c>
      <c r="H2" s="3">
        <f>F2/G2</f>
        <v>1.0116492949110976</v>
      </c>
      <c r="J2"/>
      <c r="K2"/>
      <c r="N2" s="4"/>
      <c r="Y2" s="4"/>
    </row>
    <row r="3" spans="1:252" ht="15" customHeight="1">
      <c r="A3" s="2" t="s">
        <v>7</v>
      </c>
      <c r="B3" s="2">
        <v>1545</v>
      </c>
      <c r="C3">
        <v>3621</v>
      </c>
      <c r="D3" s="3">
        <f>B3/C3</f>
        <v>0.42667771333885668</v>
      </c>
      <c r="F3" s="2">
        <v>3470</v>
      </c>
      <c r="G3">
        <v>3621</v>
      </c>
      <c r="H3" s="3">
        <f>F3/G3</f>
        <v>0.95829881248273963</v>
      </c>
      <c r="J3"/>
      <c r="K3"/>
      <c r="N3" s="4"/>
      <c r="Y3" s="4"/>
    </row>
    <row r="4" spans="1:252" ht="15" customHeight="1">
      <c r="A4" s="2" t="s">
        <v>8</v>
      </c>
      <c r="B4" s="2">
        <v>7885</v>
      </c>
      <c r="C4">
        <v>10243</v>
      </c>
      <c r="D4" s="3">
        <f>B4/C4</f>
        <v>0.76979400566240364</v>
      </c>
      <c r="F4" s="2">
        <v>29309</v>
      </c>
      <c r="G4">
        <v>10243</v>
      </c>
      <c r="H4" s="3">
        <f>F4/G4</f>
        <v>2.8613687396270624</v>
      </c>
      <c r="J4"/>
      <c r="K4"/>
      <c r="N4" s="4"/>
      <c r="Y4" s="4"/>
    </row>
    <row r="5" spans="1:252" ht="15" customHeight="1">
      <c r="A5" s="2" t="s">
        <v>9</v>
      </c>
      <c r="B5" s="2">
        <v>237</v>
      </c>
      <c r="C5">
        <v>681</v>
      </c>
      <c r="D5" s="3">
        <f>B5/C5</f>
        <v>0.34801762114537443</v>
      </c>
      <c r="F5" s="2">
        <v>338</v>
      </c>
      <c r="G5">
        <v>681</v>
      </c>
      <c r="H5" s="3">
        <f>F5/G5</f>
        <v>0.49632892804698975</v>
      </c>
      <c r="J5"/>
      <c r="K5"/>
      <c r="N5" s="4"/>
      <c r="Y5" s="4"/>
    </row>
    <row r="6" spans="1:252" ht="15" customHeight="1">
      <c r="A6" s="2" t="s">
        <v>10</v>
      </c>
      <c r="B6" s="2">
        <v>3653</v>
      </c>
      <c r="C6">
        <v>35084</v>
      </c>
      <c r="D6" s="3">
        <f>B6/C6</f>
        <v>0.10412153688290959</v>
      </c>
      <c r="F6" s="2">
        <v>17867</v>
      </c>
      <c r="G6">
        <v>35084</v>
      </c>
      <c r="H6" s="3">
        <f>F6/G6</f>
        <v>0.50926348192908444</v>
      </c>
      <c r="J6"/>
      <c r="K6"/>
      <c r="N6" s="4"/>
      <c r="Y6" s="4"/>
    </row>
    <row r="7" spans="1:252" ht="15" customHeight="1">
      <c r="A7" s="2" t="s">
        <v>11</v>
      </c>
      <c r="B7" s="2">
        <v>1308</v>
      </c>
      <c r="C7">
        <v>4951</v>
      </c>
      <c r="D7" s="3">
        <f>B7/C7</f>
        <v>0.26418905271662291</v>
      </c>
      <c r="F7" s="2">
        <v>2412</v>
      </c>
      <c r="G7">
        <v>4951</v>
      </c>
      <c r="H7" s="3">
        <f>F7/G7</f>
        <v>0.48717430822056151</v>
      </c>
      <c r="J7"/>
      <c r="K7"/>
      <c r="N7" s="4"/>
      <c r="Y7" s="4"/>
    </row>
    <row r="8" spans="1:252" ht="15" customHeight="1">
      <c r="A8" s="2" t="s">
        <v>12</v>
      </c>
      <c r="B8" s="2">
        <v>1028</v>
      </c>
      <c r="C8">
        <v>31118</v>
      </c>
      <c r="D8" s="3">
        <f>B8/C8</f>
        <v>3.3035542129956935E-2</v>
      </c>
      <c r="F8" s="2">
        <v>1561</v>
      </c>
      <c r="G8">
        <v>31118</v>
      </c>
      <c r="H8" s="3">
        <f>F8/G8</f>
        <v>5.0163892280994923E-2</v>
      </c>
      <c r="J8"/>
      <c r="K8"/>
      <c r="N8" s="4"/>
      <c r="Y8" s="4"/>
    </row>
    <row r="9" spans="1:252" s="5" customFormat="1" ht="15" customHeight="1">
      <c r="A9" s="2" t="s">
        <v>13</v>
      </c>
      <c r="B9" s="2">
        <v>4662</v>
      </c>
      <c r="C9">
        <v>7703</v>
      </c>
      <c r="D9" s="3">
        <f>B9/C9</f>
        <v>0.60521874594313907</v>
      </c>
      <c r="E9" s="2"/>
      <c r="F9" s="2">
        <v>15181</v>
      </c>
      <c r="G9">
        <v>7703</v>
      </c>
      <c r="H9" s="3">
        <f>F9/G9</f>
        <v>1.9707906010645204</v>
      </c>
      <c r="I9" s="2"/>
      <c r="J9"/>
      <c r="K9"/>
      <c r="L9" s="2"/>
      <c r="M9" s="2"/>
      <c r="N9" s="4"/>
      <c r="O9" s="2"/>
      <c r="P9" s="2"/>
      <c r="Q9" s="2"/>
      <c r="R9" s="2"/>
      <c r="S9" s="2"/>
      <c r="T9" s="2"/>
      <c r="U9" s="2"/>
      <c r="V9" s="2"/>
      <c r="W9" s="2"/>
      <c r="X9" s="2"/>
      <c r="Y9" s="4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</row>
    <row r="10" spans="1:252" ht="15" customHeight="1">
      <c r="A10" s="2" t="s">
        <v>14</v>
      </c>
      <c r="B10" s="2">
        <v>346</v>
      </c>
      <c r="C10">
        <v>146</v>
      </c>
      <c r="D10" s="3">
        <f>B10/C10</f>
        <v>2.3698630136986303</v>
      </c>
      <c r="F10" s="2">
        <v>642</v>
      </c>
      <c r="G10">
        <v>146</v>
      </c>
      <c r="H10" s="3">
        <f>F10/G10</f>
        <v>4.397260273972603</v>
      </c>
      <c r="J10"/>
      <c r="K10"/>
      <c r="N10" s="4"/>
      <c r="Y10" s="4"/>
    </row>
    <row r="11" spans="1:252" ht="15" customHeight="1">
      <c r="A11" s="2" t="s">
        <v>15</v>
      </c>
      <c r="B11" s="2">
        <v>5767</v>
      </c>
      <c r="C11">
        <v>8364</v>
      </c>
      <c r="D11" s="3">
        <f>B11/C11</f>
        <v>0.68950263032042081</v>
      </c>
      <c r="F11" s="2">
        <v>21097</v>
      </c>
      <c r="G11">
        <v>8364</v>
      </c>
      <c r="H11" s="3">
        <f>F11/G11</f>
        <v>2.5223577235772359</v>
      </c>
      <c r="J11"/>
      <c r="K11"/>
      <c r="N11" s="4"/>
      <c r="Y11" s="4"/>
      <c r="IP11" s="5"/>
      <c r="IQ11" s="5"/>
      <c r="IR11" s="5"/>
    </row>
    <row r="12" spans="1:252" ht="15" customHeight="1">
      <c r="A12" s="2" t="s">
        <v>16</v>
      </c>
      <c r="B12" s="2">
        <v>2487</v>
      </c>
      <c r="C12">
        <v>5610</v>
      </c>
      <c r="D12" s="3">
        <f>B12/C12</f>
        <v>0.44331550802139036</v>
      </c>
      <c r="F12" s="2">
        <v>6337</v>
      </c>
      <c r="G12">
        <v>5610</v>
      </c>
      <c r="H12" s="3">
        <f>F12/G12</f>
        <v>1.129590017825312</v>
      </c>
      <c r="J12"/>
      <c r="K12"/>
      <c r="N12" s="4"/>
      <c r="Y12" s="4"/>
    </row>
    <row r="13" spans="1:252" ht="15" customHeight="1">
      <c r="A13" s="2" t="s">
        <v>17</v>
      </c>
      <c r="B13" s="2">
        <v>28856</v>
      </c>
      <c r="C13">
        <v>1441414</v>
      </c>
      <c r="D13" s="3">
        <f>B13/C13</f>
        <v>2.0019231116112372E-2</v>
      </c>
      <c r="F13" s="2">
        <v>69810</v>
      </c>
      <c r="G13">
        <v>1441414</v>
      </c>
      <c r="H13" s="3">
        <f>F13/G13</f>
        <v>4.8431609516766172E-2</v>
      </c>
      <c r="J13"/>
      <c r="K13"/>
      <c r="N13" s="4"/>
      <c r="Y13" s="4"/>
    </row>
    <row r="14" spans="1:252" ht="15" customHeight="1">
      <c r="A14" s="2" t="s">
        <v>18</v>
      </c>
      <c r="B14" s="2">
        <v>4189</v>
      </c>
      <c r="C14">
        <v>8548</v>
      </c>
      <c r="D14" s="3">
        <f>B14/C14</f>
        <v>0.49005615348619558</v>
      </c>
      <c r="F14" s="2">
        <v>12951</v>
      </c>
      <c r="G14">
        <v>8548</v>
      </c>
      <c r="H14" s="3">
        <f>F14/G14</f>
        <v>1.5150912494150679</v>
      </c>
      <c r="J14"/>
      <c r="K14"/>
      <c r="N14" s="4"/>
      <c r="Y14" s="4"/>
    </row>
    <row r="15" spans="1:252" ht="15" customHeight="1">
      <c r="A15" s="2" t="s">
        <v>19</v>
      </c>
      <c r="B15" s="2">
        <v>371</v>
      </c>
      <c r="C15">
        <v>1018</v>
      </c>
      <c r="D15" s="3">
        <f>B15/C15</f>
        <v>0.36444007858546168</v>
      </c>
      <c r="F15" s="2">
        <v>773</v>
      </c>
      <c r="G15">
        <v>1018</v>
      </c>
      <c r="H15" s="3">
        <f>F15/G15</f>
        <v>0.75933202357563856</v>
      </c>
      <c r="J15"/>
      <c r="K15"/>
      <c r="N15" s="4"/>
      <c r="Y15" s="4"/>
    </row>
    <row r="16" spans="1:252" ht="15" customHeight="1">
      <c r="A16" s="2" t="s">
        <v>20</v>
      </c>
      <c r="B16" s="2">
        <v>109</v>
      </c>
      <c r="C16">
        <v>449</v>
      </c>
      <c r="D16" s="3">
        <f>B16/C16</f>
        <v>0.24276169265033407</v>
      </c>
      <c r="F16" s="2">
        <v>180</v>
      </c>
      <c r="G16">
        <v>449</v>
      </c>
      <c r="H16" s="3">
        <f>F16/G16</f>
        <v>0.40089086859688194</v>
      </c>
      <c r="N16" s="4"/>
      <c r="Y16" s="4"/>
    </row>
    <row r="17" spans="1:25" ht="15" customHeight="1">
      <c r="A17" s="2" t="s">
        <v>21</v>
      </c>
      <c r="B17" s="2">
        <v>343</v>
      </c>
      <c r="C17">
        <v>748</v>
      </c>
      <c r="D17" s="3">
        <f>B17/C17</f>
        <v>0.45855614973262032</v>
      </c>
      <c r="F17" s="2">
        <v>691</v>
      </c>
      <c r="G17">
        <v>748</v>
      </c>
      <c r="H17" s="3">
        <f>F17/G17</f>
        <v>0.9237967914438503</v>
      </c>
      <c r="J17"/>
      <c r="K17"/>
      <c r="N17" s="4"/>
      <c r="Y17" s="4"/>
    </row>
    <row r="18" spans="1:25" ht="15" customHeight="1">
      <c r="A18" s="2" t="s">
        <v>22</v>
      </c>
      <c r="B18" s="2">
        <v>31</v>
      </c>
      <c r="C18">
        <v>263</v>
      </c>
      <c r="D18" s="3">
        <f>B18/C18</f>
        <v>0.11787072243346007</v>
      </c>
      <c r="F18" s="2">
        <v>53</v>
      </c>
      <c r="G18">
        <v>263</v>
      </c>
      <c r="H18" s="3">
        <f>F18/G18</f>
        <v>0.20152091254752852</v>
      </c>
      <c r="J18"/>
      <c r="K18"/>
      <c r="N18" s="4"/>
      <c r="Y18" s="4"/>
    </row>
    <row r="19" spans="1:25" ht="15" customHeight="1">
      <c r="A19" s="2" t="s">
        <v>23</v>
      </c>
      <c r="B19" s="2">
        <v>391</v>
      </c>
      <c r="C19">
        <v>820</v>
      </c>
      <c r="D19" s="3">
        <f>B19/C19</f>
        <v>0.47682926829268291</v>
      </c>
      <c r="F19" s="2">
        <v>1451</v>
      </c>
      <c r="G19">
        <v>820</v>
      </c>
      <c r="H19" s="3">
        <f>F19/G19</f>
        <v>1.7695121951219512</v>
      </c>
      <c r="J19"/>
      <c r="K19"/>
      <c r="N19" s="4"/>
      <c r="Y19" s="4"/>
    </row>
    <row r="20" spans="1:25" ht="15" customHeight="1">
      <c r="A20" s="2" t="s">
        <v>24</v>
      </c>
      <c r="B20" s="2">
        <v>1845</v>
      </c>
      <c r="C20">
        <v>4112</v>
      </c>
      <c r="D20" s="3">
        <f>B20/C20</f>
        <v>0.44868677042801558</v>
      </c>
      <c r="F20" s="2">
        <v>4959</v>
      </c>
      <c r="G20">
        <v>4112</v>
      </c>
      <c r="H20" s="3">
        <f>F20/G20</f>
        <v>1.2059824902723735</v>
      </c>
      <c r="J20"/>
      <c r="K20"/>
      <c r="N20" s="4"/>
      <c r="Y20" s="4"/>
    </row>
    <row r="21" spans="1:25" ht="15" customHeight="1">
      <c r="A21" s="2" t="s">
        <v>25</v>
      </c>
      <c r="B21" s="2">
        <v>2223</v>
      </c>
      <c r="C21">
        <v>12018</v>
      </c>
      <c r="D21" s="3">
        <f>B21/C21</f>
        <v>0.18497254118821768</v>
      </c>
      <c r="F21" s="2">
        <v>4096</v>
      </c>
      <c r="G21">
        <v>12018</v>
      </c>
      <c r="H21" s="3">
        <f>F21/G21</f>
        <v>0.34082210018305875</v>
      </c>
      <c r="J21"/>
      <c r="K21"/>
      <c r="N21" s="4"/>
      <c r="Y21" s="4"/>
    </row>
    <row r="22" spans="1:25" ht="15" customHeight="1">
      <c r="A22" s="2" t="s">
        <v>26</v>
      </c>
      <c r="B22" s="2">
        <v>1253</v>
      </c>
      <c r="C22">
        <v>2427</v>
      </c>
      <c r="D22" s="3">
        <f>B22/C22</f>
        <v>0.51627523691800581</v>
      </c>
      <c r="F22" s="2">
        <v>3125</v>
      </c>
      <c r="G22">
        <v>2427</v>
      </c>
      <c r="H22" s="3">
        <f>F22/G22</f>
        <v>1.2875978574371651</v>
      </c>
      <c r="J22"/>
      <c r="K22"/>
      <c r="N22" s="4"/>
      <c r="Y22" s="4"/>
    </row>
    <row r="23" spans="1:25" ht="15" customHeight="1">
      <c r="A23" s="2" t="s">
        <v>27</v>
      </c>
      <c r="B23" s="2">
        <v>1</v>
      </c>
      <c r="C23">
        <v>163</v>
      </c>
      <c r="D23" s="3">
        <f>B23/C23</f>
        <v>6.1349693251533744E-3</v>
      </c>
      <c r="F23" s="2">
        <v>1</v>
      </c>
      <c r="G23">
        <v>163</v>
      </c>
      <c r="H23" s="3">
        <f>F23/G23</f>
        <v>6.1349693251533744E-3</v>
      </c>
      <c r="J23"/>
      <c r="K23"/>
      <c r="N23" s="4"/>
      <c r="Y23" s="4"/>
    </row>
    <row r="24" spans="1:25" ht="15" customHeight="1">
      <c r="A24" s="2" t="s">
        <v>28</v>
      </c>
      <c r="B24" s="2">
        <v>157</v>
      </c>
      <c r="C24">
        <v>740</v>
      </c>
      <c r="D24" s="3">
        <f>B24/C24</f>
        <v>0.21216216216216216</v>
      </c>
      <c r="F24" s="2">
        <v>339</v>
      </c>
      <c r="G24">
        <v>740</v>
      </c>
      <c r="H24" s="3">
        <f>F24/G24</f>
        <v>0.45810810810810809</v>
      </c>
      <c r="J24"/>
      <c r="K24"/>
      <c r="N24" s="4"/>
      <c r="Y24" s="4"/>
    </row>
    <row r="25" spans="1:25" ht="15" customHeight="1">
      <c r="A25" s="2" t="s">
        <v>29</v>
      </c>
      <c r="B25" s="2">
        <v>102</v>
      </c>
      <c r="C25">
        <v>524</v>
      </c>
      <c r="D25" s="3">
        <f>B25/C25</f>
        <v>0.19465648854961831</v>
      </c>
      <c r="F25" s="2">
        <v>181</v>
      </c>
      <c r="G25">
        <v>524</v>
      </c>
      <c r="H25" s="3">
        <f>F25/G25</f>
        <v>0.34541984732824427</v>
      </c>
      <c r="J25"/>
      <c r="K25"/>
      <c r="N25" s="4"/>
      <c r="Y25" s="4"/>
    </row>
    <row r="26" spans="1:25" ht="15" customHeight="1">
      <c r="A26" s="2" t="s">
        <v>30</v>
      </c>
      <c r="B26" s="2">
        <v>3709</v>
      </c>
      <c r="C26">
        <v>18752</v>
      </c>
      <c r="D26" s="3">
        <f>B26/C26</f>
        <v>0.19779223549488054</v>
      </c>
      <c r="F26" s="2">
        <v>5466</v>
      </c>
      <c r="G26">
        <v>18752</v>
      </c>
      <c r="H26" s="3">
        <f>F26/G26</f>
        <v>0.29148890784982934</v>
      </c>
      <c r="N26" s="4"/>
      <c r="Y26" s="4"/>
    </row>
    <row r="27" spans="1:25" ht="15" customHeight="1">
      <c r="A27" s="2" t="s">
        <v>31</v>
      </c>
      <c r="B27" s="2">
        <v>3742</v>
      </c>
      <c r="C27">
        <v>12530</v>
      </c>
      <c r="D27" s="3">
        <f>B27/C27</f>
        <v>0.29864325618515564</v>
      </c>
      <c r="F27" s="2">
        <v>9498</v>
      </c>
      <c r="G27">
        <v>12530</v>
      </c>
      <c r="H27" s="3">
        <f>F27/G27</f>
        <v>0.7580207501995212</v>
      </c>
      <c r="J27"/>
      <c r="K27"/>
      <c r="N27" s="4"/>
      <c r="Y27" s="4"/>
    </row>
    <row r="28" spans="1:25" ht="15" customHeight="1">
      <c r="A28" s="2" t="s">
        <v>32</v>
      </c>
      <c r="B28" s="2">
        <v>1550</v>
      </c>
      <c r="C28">
        <v>2944</v>
      </c>
      <c r="D28" s="3">
        <f>B28/C28</f>
        <v>0.52649456521739135</v>
      </c>
      <c r="F28" s="2">
        <v>4325</v>
      </c>
      <c r="G28">
        <v>2944</v>
      </c>
      <c r="H28" s="3">
        <f>F28/G28</f>
        <v>1.4690896739130435</v>
      </c>
      <c r="J28"/>
      <c r="K28"/>
      <c r="N28" s="4"/>
      <c r="Y28" s="4"/>
    </row>
    <row r="29" spans="1:25" ht="15" customHeight="1">
      <c r="A29" s="2" t="s">
        <v>33</v>
      </c>
      <c r="B29" s="2">
        <v>621</v>
      </c>
      <c r="C29">
        <v>6231</v>
      </c>
      <c r="D29" s="3">
        <f>B29/C29</f>
        <v>9.966297544535388E-2</v>
      </c>
      <c r="F29" s="2">
        <v>1133</v>
      </c>
      <c r="G29">
        <v>6231</v>
      </c>
      <c r="H29" s="3">
        <f>F29/G29</f>
        <v>0.18183277162574227</v>
      </c>
      <c r="J29"/>
      <c r="K29"/>
      <c r="N29" s="4"/>
      <c r="Y29" s="4"/>
    </row>
    <row r="30" spans="1:25" ht="15" customHeight="1">
      <c r="A30" s="2" t="s">
        <v>34</v>
      </c>
      <c r="B30" s="2">
        <v>62</v>
      </c>
      <c r="C30">
        <v>326</v>
      </c>
      <c r="D30" s="3">
        <f>B30/C30</f>
        <v>0.19018404907975461</v>
      </c>
      <c r="F30" s="2">
        <v>72</v>
      </c>
      <c r="G30">
        <v>326</v>
      </c>
      <c r="H30" s="3">
        <f>F30/G30</f>
        <v>0.22085889570552147</v>
      </c>
      <c r="J30"/>
      <c r="K30"/>
      <c r="N30" s="4"/>
      <c r="Y30" s="4"/>
    </row>
    <row r="31" spans="1:25" ht="15" customHeight="1">
      <c r="A31" s="2" t="s">
        <v>35</v>
      </c>
      <c r="B31" s="2">
        <v>161</v>
      </c>
      <c r="C31">
        <v>257</v>
      </c>
      <c r="D31" s="3">
        <f>B31/C31</f>
        <v>0.62645914396887159</v>
      </c>
      <c r="F31" s="2">
        <v>181</v>
      </c>
      <c r="G31">
        <v>257</v>
      </c>
      <c r="H31" s="3">
        <f>F31/G31</f>
        <v>0.7042801556420234</v>
      </c>
      <c r="J31"/>
      <c r="K31"/>
      <c r="N31" s="4"/>
      <c r="Y31" s="4"/>
    </row>
    <row r="32" spans="1:25" ht="15" customHeight="1">
      <c r="A32" s="2" t="s">
        <v>36</v>
      </c>
      <c r="B32" s="2">
        <v>728</v>
      </c>
      <c r="C32">
        <v>6866</v>
      </c>
      <c r="D32" s="3">
        <f>B32/C32</f>
        <v>0.10602971162248762</v>
      </c>
      <c r="F32" s="2">
        <v>1685</v>
      </c>
      <c r="G32">
        <v>6866</v>
      </c>
      <c r="H32" s="3">
        <f>F32/G32</f>
        <v>0.24541217593941159</v>
      </c>
      <c r="J32"/>
      <c r="K32"/>
      <c r="N32" s="4"/>
      <c r="Y32" s="4"/>
    </row>
    <row r="33" spans="1:25" ht="15" customHeight="1">
      <c r="A33" s="2" t="s">
        <v>37</v>
      </c>
      <c r="B33" s="2">
        <v>1759</v>
      </c>
      <c r="C33">
        <v>23055</v>
      </c>
      <c r="D33" s="3">
        <f>B33/C33</f>
        <v>7.6295814356972455E-2</v>
      </c>
      <c r="F33" s="2">
        <v>4816</v>
      </c>
      <c r="G33">
        <v>23055</v>
      </c>
      <c r="H33" s="3">
        <f>F33/G33</f>
        <v>0.20889178052483193</v>
      </c>
      <c r="J33"/>
      <c r="K33"/>
      <c r="N33" s="4"/>
      <c r="Y33" s="4"/>
    </row>
    <row r="34" spans="1:25" ht="15" customHeight="1">
      <c r="A34" s="2" t="s">
        <v>38</v>
      </c>
      <c r="B34" s="2">
        <v>4795</v>
      </c>
      <c r="C34">
        <v>54576</v>
      </c>
      <c r="D34" s="3">
        <f>B34/C34</f>
        <v>8.7859132219290537E-2</v>
      </c>
      <c r="F34" s="2">
        <v>13422</v>
      </c>
      <c r="G34">
        <v>54576</v>
      </c>
      <c r="H34" s="3">
        <f>F34/G34</f>
        <v>0.24593227792436237</v>
      </c>
      <c r="J34"/>
      <c r="K34"/>
      <c r="N34" s="4"/>
      <c r="Y34" s="4"/>
    </row>
    <row r="35" spans="1:25" ht="15" customHeight="1">
      <c r="A35" s="2" t="s">
        <v>39</v>
      </c>
      <c r="B35" s="2">
        <v>3899</v>
      </c>
      <c r="C35">
        <v>88655</v>
      </c>
      <c r="D35" s="3">
        <f>B35/C35</f>
        <v>4.3979470983024085E-2</v>
      </c>
      <c r="F35" s="2">
        <v>11211</v>
      </c>
      <c r="G35">
        <v>88655</v>
      </c>
      <c r="H35" s="3">
        <f>F35/G35</f>
        <v>0.12645648863572276</v>
      </c>
      <c r="J35"/>
      <c r="K35"/>
      <c r="N35" s="4"/>
      <c r="Y35" s="4"/>
    </row>
    <row r="36" spans="1:25" ht="15" customHeight="1">
      <c r="A36" s="2" t="s">
        <v>40</v>
      </c>
      <c r="B36" s="2">
        <v>1604</v>
      </c>
      <c r="C36">
        <v>5647</v>
      </c>
      <c r="D36" s="3">
        <f>B36/C36</f>
        <v>0.2840446254648486</v>
      </c>
      <c r="F36" s="2">
        <v>2866</v>
      </c>
      <c r="G36">
        <v>5647</v>
      </c>
      <c r="H36" s="3">
        <f>F36/G36</f>
        <v>0.50752612006375064</v>
      </c>
      <c r="J36"/>
      <c r="K36"/>
      <c r="N36" s="4"/>
      <c r="Y36" s="4"/>
    </row>
    <row r="37" spans="1:25" ht="15" customHeight="1">
      <c r="A37" s="2" t="s">
        <v>41</v>
      </c>
      <c r="B37" s="2">
        <v>80</v>
      </c>
      <c r="C37">
        <v>664</v>
      </c>
      <c r="D37" s="3">
        <f>B37/C37</f>
        <v>0.12048192771084337</v>
      </c>
      <c r="F37" s="2">
        <v>100</v>
      </c>
      <c r="G37">
        <v>664</v>
      </c>
      <c r="H37" s="3">
        <f>F37/G37</f>
        <v>0.15060240963855423</v>
      </c>
      <c r="J37"/>
      <c r="K37"/>
      <c r="N37" s="4"/>
      <c r="Y37" s="4"/>
    </row>
    <row r="38" spans="1:25" ht="15" customHeight="1">
      <c r="A38" s="2" t="s">
        <v>42</v>
      </c>
      <c r="B38" s="2">
        <v>4810</v>
      </c>
      <c r="C38">
        <v>6487</v>
      </c>
      <c r="D38" s="3">
        <f>B38/C38</f>
        <v>0.74148296593186369</v>
      </c>
      <c r="F38" s="2">
        <v>19986</v>
      </c>
      <c r="G38">
        <v>6487</v>
      </c>
      <c r="H38" s="3">
        <f>F38/G38</f>
        <v>3.080931092955141</v>
      </c>
      <c r="J38"/>
      <c r="K38"/>
      <c r="N38" s="4"/>
      <c r="Y38" s="4"/>
    </row>
    <row r="39" spans="1:25" ht="15" customHeight="1">
      <c r="A39" s="2" t="s">
        <v>43</v>
      </c>
      <c r="B39" s="2">
        <v>526</v>
      </c>
      <c r="C39">
        <v>1352</v>
      </c>
      <c r="D39" s="3">
        <f>B39/C39</f>
        <v>0.38905325443786981</v>
      </c>
      <c r="F39" s="2">
        <v>1281</v>
      </c>
      <c r="G39">
        <v>1352</v>
      </c>
      <c r="H39" s="3">
        <f>F39/G39</f>
        <v>0.9474852071005917</v>
      </c>
      <c r="J39"/>
      <c r="K39"/>
      <c r="N39" s="4"/>
      <c r="Y39" s="4"/>
    </row>
    <row r="40" spans="1:25" ht="15" customHeight="1">
      <c r="A40" s="2" t="s">
        <v>44</v>
      </c>
      <c r="B40" s="2">
        <v>2532</v>
      </c>
      <c r="C40">
        <v>5114</v>
      </c>
      <c r="D40" s="3">
        <f>B40/C40</f>
        <v>0.49511145874071177</v>
      </c>
      <c r="F40" s="2">
        <v>5404</v>
      </c>
      <c r="G40">
        <v>5114</v>
      </c>
      <c r="H40" s="3">
        <f>F40/G40</f>
        <v>1.0567070786077435</v>
      </c>
      <c r="J40"/>
      <c r="K40"/>
      <c r="N40" s="4"/>
      <c r="Y40" s="4"/>
    </row>
    <row r="41" spans="1:25" ht="15" customHeight="1">
      <c r="A41" s="2" t="s">
        <v>45</v>
      </c>
      <c r="B41" s="2">
        <v>10002</v>
      </c>
      <c r="C41">
        <v>20112</v>
      </c>
      <c r="D41" s="3">
        <f>B41/C41</f>
        <v>0.49731503579952269</v>
      </c>
      <c r="F41" s="2">
        <v>35186</v>
      </c>
      <c r="G41">
        <v>20112</v>
      </c>
      <c r="H41" s="3">
        <f>F41/G41</f>
        <v>1.749502784407319</v>
      </c>
      <c r="J41"/>
      <c r="K41"/>
      <c r="N41" s="4"/>
      <c r="Y41" s="4"/>
    </row>
    <row r="42" spans="1:25" ht="15" customHeight="1">
      <c r="A42" s="2" t="s">
        <v>46</v>
      </c>
      <c r="B42" s="2">
        <v>2</v>
      </c>
      <c r="C42">
        <v>2205</v>
      </c>
      <c r="D42" s="3">
        <f>B42/C42</f>
        <v>9.0702947845804993E-4</v>
      </c>
      <c r="F42" s="2">
        <v>2</v>
      </c>
      <c r="G42">
        <v>2205</v>
      </c>
      <c r="H42" s="3">
        <f>F42/G42</f>
        <v>9.0702947845804993E-4</v>
      </c>
      <c r="J42"/>
      <c r="K42"/>
      <c r="N42" s="4"/>
      <c r="Y42" s="4"/>
    </row>
    <row r="43" spans="1:25" ht="15" customHeight="1">
      <c r="A43" s="2" t="s">
        <v>47</v>
      </c>
      <c r="B43" s="2">
        <v>45</v>
      </c>
      <c r="C43">
        <v>345</v>
      </c>
      <c r="D43" s="3">
        <f>B43/C43</f>
        <v>0.13043478260869565</v>
      </c>
      <c r="F43" s="2">
        <v>112</v>
      </c>
      <c r="G43">
        <v>345</v>
      </c>
      <c r="H43" s="3">
        <f>F43/G43</f>
        <v>0.32463768115942027</v>
      </c>
      <c r="J43"/>
      <c r="K43"/>
      <c r="N43" s="4"/>
      <c r="Y43" s="4"/>
    </row>
    <row r="44" spans="1:25" ht="15" customHeight="1">
      <c r="A44" s="2" t="s">
        <v>48</v>
      </c>
      <c r="B44" s="2">
        <v>23</v>
      </c>
      <c r="C44">
        <v>549</v>
      </c>
      <c r="D44" s="3">
        <f>B44/C44</f>
        <v>4.1894353369763208E-2</v>
      </c>
      <c r="F44" s="2">
        <v>24</v>
      </c>
      <c r="G44">
        <v>549</v>
      </c>
      <c r="H44" s="3">
        <f>F44/G44</f>
        <v>4.3715846994535519E-2</v>
      </c>
      <c r="J44"/>
      <c r="K44"/>
      <c r="N44" s="4"/>
      <c r="Y44" s="4"/>
    </row>
    <row r="45" spans="1:25" ht="15" customHeight="1"/>
    <row r="46" spans="1:25" ht="15" customHeight="1"/>
    <row r="47" spans="1:25" ht="15" customHeight="1"/>
    <row r="48" spans="1:25" ht="15" customHeight="1"/>
    <row r="49" ht="15" customHeight="1"/>
    <row r="50" ht="15" customHeight="1"/>
    <row r="51" ht="12.7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</sheetData>
  <pageMargins left="0.75" right="0.75" top="1" bottom="1" header="0.5" footer="0.5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2019-2023</vt:lpstr>
    </vt:vector>
  </TitlesOfParts>
  <Company>Université de Strasbourg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VALLON Natacha</dc:creator>
  <cp:lastModifiedBy>VALLON Natacha</cp:lastModifiedBy>
  <dcterms:created xsi:type="dcterms:W3CDTF">2024-01-18T09:54:41Z</dcterms:created>
  <dcterms:modified xsi:type="dcterms:W3CDTF">2024-01-18T09:56:52Z</dcterms:modified>
</cp:coreProperties>
</file>